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<sst xmlns="http://schemas.openxmlformats.org/spreadsheetml/2006/main" count="171" uniqueCount="88">
  <si>
    <t>KORISNIK</t>
  </si>
  <si>
    <t>TEKUĆE DONACIJE ZA OBAVLJANJE REDOVNE DJELATNOSTI</t>
  </si>
  <si>
    <t xml:space="preserve">PUČKO OTVORENO UČILIŠTE TROGIR </t>
  </si>
  <si>
    <t>HPD "PETAR BERISLAVIĆ"</t>
  </si>
  <si>
    <t>KUD "KVADRILJA"</t>
  </si>
  <si>
    <t>ZDRUŽENI ARTISTI "TROGIR"</t>
  </si>
  <si>
    <t>UDRUGA "GOSPE OD KARMELA"</t>
  </si>
  <si>
    <t>DVD TROGIR</t>
  </si>
  <si>
    <t>GORSKA SLUŽBA SPAŠAVANJA</t>
  </si>
  <si>
    <t>UDRUGA TJELESNIH INVALIDA "TOMS"</t>
  </si>
  <si>
    <t>DIJABETIČKO DRUŠTVO TROGIR</t>
  </si>
  <si>
    <t>UDRUGA RODITELJA POGINULIH BRANITELJA</t>
  </si>
  <si>
    <t>UDRUGA ANTIFAŠIST. BORACA I ANTIFAŠISTA TROGIR</t>
  </si>
  <si>
    <t>ODRED IZVIĐAČA TROGIR</t>
  </si>
  <si>
    <t>HSU</t>
  </si>
  <si>
    <t>HNS-LD</t>
  </si>
  <si>
    <t>HDZ</t>
  </si>
  <si>
    <t>SDP</t>
  </si>
  <si>
    <t>TEKUĆE DONACIJE- FINANCIRANJE POLITIČKIH STRANAKA</t>
  </si>
  <si>
    <t>KLAPA STIVANJA</t>
  </si>
  <si>
    <t>UDRUGA SV.JAKOV</t>
  </si>
  <si>
    <t>KAPITALNA DONACIJA MJESEČNO PO UGOVORU</t>
  </si>
  <si>
    <t>HVIDRA</t>
  </si>
  <si>
    <t>SUH TROGIR</t>
  </si>
  <si>
    <t>KARNEVALSKA UDRUGA RAŠPIN JUTE</t>
  </si>
  <si>
    <t>LIKOVNA UDRUGA TROGIR</t>
  </si>
  <si>
    <t>GRAD TROGIR</t>
  </si>
  <si>
    <t>TRG IVANA PAVLA II BR.1</t>
  </si>
  <si>
    <t>SPLITSKO- DALMATINSKA ŽUPANIJA</t>
  </si>
  <si>
    <t>RAZDJEL</t>
  </si>
  <si>
    <t>NAZIV</t>
  </si>
  <si>
    <t xml:space="preserve">KAPITALNE DONACIJE ZA NABAVKU OPREME </t>
  </si>
  <si>
    <t xml:space="preserve">DALMATINSKA MUŠKA KLAPA "TROGIR"                                                                            </t>
  </si>
  <si>
    <t>HITNA MEDICINSKA POMOĆ</t>
  </si>
  <si>
    <t>HKS</t>
  </si>
  <si>
    <t xml:space="preserve">HSP </t>
  </si>
  <si>
    <t xml:space="preserve">PITEŠA ANTE GRUPA BIRAČA </t>
  </si>
  <si>
    <t>KAPITALNE DONACIJE ZA NABAVKU NOVOG VATROGASNOG VOZILA</t>
  </si>
  <si>
    <t xml:space="preserve">TEKUĆE DONACIJE </t>
  </si>
  <si>
    <t xml:space="preserve">TEKUĆE DONACIJE- UDRUGE I USTANOVE IZ PODRUČJA DRUŠTVENIH  DJELATNOSTI </t>
  </si>
  <si>
    <t xml:space="preserve">TEKUĆA DONACIJA - UDRUGE IZ PODRUČJA TURIZMA </t>
  </si>
  <si>
    <t xml:space="preserve">TURISTIČKA ZAJEDNICA TROGIR </t>
  </si>
  <si>
    <t>021</t>
  </si>
  <si>
    <t>TEKUĆE DONACIJE ZA OBAVLJANJE  DJELATNOSTI</t>
  </si>
  <si>
    <t>NARODNA GLAZBA TROGIR</t>
  </si>
  <si>
    <t>TEKUĆE DONACIJE- UDRUGE U KULTURI</t>
  </si>
  <si>
    <t>022</t>
  </si>
  <si>
    <t>UDRUGA GOZBA</t>
  </si>
  <si>
    <t xml:space="preserve">TEKUĆE DONACIJE-UDRUGE, USTANOVE I HUMANITARNE ORGANIZACIJE IZ PODRUČJA SOCIJALNE SKRBI </t>
  </si>
  <si>
    <t xml:space="preserve">TEKUĆE DONACIJE ZA OBAVLJANJE DJELATNOSTI </t>
  </si>
  <si>
    <t>CRVENI KRIŽ TROGIR</t>
  </si>
  <si>
    <t xml:space="preserve">TEKUĆE DONACIJE-UDRUGE PROIZAŠLE IZ DOMOVINSKOG RATA , ANTIFAŠISTIČKE UDRUGE I OSTALE UDRUGE I AKCIJE </t>
  </si>
  <si>
    <t xml:space="preserve">UDRUGA DRAGOVOLJACA I VETERANA DOMOVINSKOG RATA </t>
  </si>
  <si>
    <t xml:space="preserve">UDRUGA VETERANA DOM.RATA, 114  </t>
  </si>
  <si>
    <t xml:space="preserve">TEKUĆE DONACIJE- UNAPREĐENJE ZDRAVSTVA </t>
  </si>
  <si>
    <t>TEKUĆE DONACIJE UDRUGAMA U POLJOPRIVREDI</t>
  </si>
  <si>
    <t xml:space="preserve">KAPITALNA DONACIJA ZA NABAVU OPREME </t>
  </si>
  <si>
    <t>TEKUĆE DONACIJE -POTPORA RAZVOJU TURIZMA</t>
  </si>
  <si>
    <t>TEKUĆE DONACIJE UDRUGAMA U SURADNJI S GRADOVIMA</t>
  </si>
  <si>
    <t>UDRUGA PRIJATELJSTVA TROGIRA I VATERSTETTENA</t>
  </si>
  <si>
    <t>UKUPNO RAZDJEL 021</t>
  </si>
  <si>
    <t>UKUPNO RAZDJEL 022</t>
  </si>
  <si>
    <t>UKUPNO RAZDJEL 023</t>
  </si>
  <si>
    <t>023</t>
  </si>
  <si>
    <t>UDRUGA NAVIJAČA HAJDUKA - TORCIDA TROGIR</t>
  </si>
  <si>
    <t xml:space="preserve"> LOVAČKA UDRUGA TROGIR                                         </t>
  </si>
  <si>
    <t xml:space="preserve">UDRUGA TROGIRSKI GLAZBENICI </t>
  </si>
  <si>
    <t xml:space="preserve">UDRUGE DOBRE VILE </t>
  </si>
  <si>
    <t xml:space="preserve">MATICA UMIROVLJENIKA TROGIR </t>
  </si>
  <si>
    <t xml:space="preserve">UDRUGA EKO ŽEDNO </t>
  </si>
  <si>
    <t xml:space="preserve">                 POPIS KORISNIKA SPONZORSTVA, POTPORA, BESPOVRATNIH SREDSTVA I DONACIJA ZA                                                                  RAZDOBLJE OD 01.01.2020. DO 31.12.2020.</t>
  </si>
  <si>
    <t>DODIJELJENI IZNOS (kn) od 01.01.-31.12.2020.</t>
  </si>
  <si>
    <t xml:space="preserve">TEKUĆE DONACIJE ZA PROVEDBU POSEBNIH MJERA ZAŠTITE OD POŽARA </t>
  </si>
  <si>
    <t xml:space="preserve"> SŠ "IVAN LUCIĆ"                                                                                                                                                                                                                        </t>
  </si>
  <si>
    <t xml:space="preserve">ZAJEDNICA SPORTSKIH UDRUGA TROGIR                                                                              </t>
  </si>
  <si>
    <t>CARITAS NADBISKUPIJE SPLIT</t>
  </si>
  <si>
    <t>UDRUGA MASLINARA ČIOVKA</t>
  </si>
  <si>
    <t>KAPITALNA DONACIJA ZA LUKOBRAN NA OBALNOM POJASU BRIGI LOKVICE  SUFINAN .SDŽ</t>
  </si>
  <si>
    <t xml:space="preserve">POMORSKO ŠPORTSKA UDRUGA LOKVICE </t>
  </si>
  <si>
    <t xml:space="preserve">KAPITALNA DONACIJA ZA LUKOBRAN NA OBALNOM POJASU BRIGI LOKVICE  SUFINAN.GRAD </t>
  </si>
  <si>
    <t xml:space="preserve">OGRANAK MATICE HRVATSKE </t>
  </si>
  <si>
    <t xml:space="preserve">"RADOVAN" DRUŠTVO ZA ZAŠTITU KULTURNIH DOBARA </t>
  </si>
  <si>
    <t xml:space="preserve">POTPORE -MJERA COVID-19 ZA 2020.GODINU, NA TEMELJU ODLUKE O DJELOMIČNOM OSLOBOĐENJU PLAĆANJA KOMUNALNE NAKNADE </t>
  </si>
  <si>
    <t xml:space="preserve">MALI I SREDNJI PODUZETNICI </t>
  </si>
  <si>
    <t xml:space="preserve">POTPORE- MJERA COVID -19 ZA 2020.GODINU, NA TEMELJU ODLUKE O OSLOBAĐANJU OD PLAĆANJA ZAKUPNINE ZA KORIŠTENJE POSLOVNIH PROSTORA I JAVNIH POVRŠINA I ODLUKA O IZMJENAMA I DOPUNAMA ODLUKE OD PLAĆANJA ZAKUPNINE ZA KORIŠTENJE POSLOVNIH PROSTORA I JAVNIH POVRŠINA </t>
  </si>
  <si>
    <t xml:space="preserve">POTPORE- MJERA COVID -19 ZA 2020.GODINU, NA TEMELJU ODLUKE O OSLOBAĐANJU OD PLAĆANJA ZAKUPNINE I ODLUKE O OSLOBAĐANJU PLAĆANJA ZAKUPNINE ZA KORIŠTENJE POSLOVNIH PROSTORA I JAVNIH POVRŠINA </t>
  </si>
  <si>
    <t>POTPORE -MJERA COVID-19 ZA 2020.GODINU, NA TEMELJU ODLUKE O OSLOBAĐANJU OD PLAĆANJA ZAKUPNINE</t>
  </si>
  <si>
    <t>UDRUGA VETERANA DOM.RATA BRODOTROGIR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</si>
</sst>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\."/>
    <numFmt numFmtId="166" formatCode="00000"/>
    <numFmt numFmtId="167" formatCode="#,##0\ _k_n"/>
    <numFmt numFmtId="168" formatCode="#,##0.00\ _k_n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7" fillId="33" borderId="10" xfId="0" applyFont="1" applyFill="1" applyBorder="1" applyAlignment="1">
      <alignment horizontal="center"/>
    </xf>
    <xf numFmtId="4" fontId="37" fillId="33" borderId="11" xfId="0" applyNumberFormat="1" applyFont="1" applyFill="1" applyBorder="1" applyAlignment="1">
      <alignment horizontal="center" wrapText="1"/>
    </xf>
    <xf numFmtId="41" fontId="0" fillId="0" borderId="0" xfId="0" applyNumberFormat="1" applyAlignment="1">
      <alignment/>
    </xf>
    <xf numFmtId="0" fontId="37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7" fillId="33" borderId="10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42" fillId="0" borderId="17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21" fillId="0" borderId="22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/>
    </xf>
    <xf numFmtId="0" fontId="21" fillId="0" borderId="21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0" fontId="42" fillId="0" borderId="27" xfId="0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168" fontId="0" fillId="34" borderId="22" xfId="0" applyNumberFormat="1" applyFont="1" applyFill="1" applyBorder="1" applyAlignment="1">
      <alignment/>
    </xf>
    <xf numFmtId="168" fontId="0" fillId="0" borderId="22" xfId="0" applyNumberFormat="1" applyFont="1" applyBorder="1" applyAlignment="1">
      <alignment vertical="center"/>
    </xf>
    <xf numFmtId="168" fontId="21" fillId="0" borderId="22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22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39" fontId="42" fillId="0" borderId="28" xfId="0" applyNumberFormat="1" applyFont="1" applyBorder="1" applyAlignment="1">
      <alignment/>
    </xf>
    <xf numFmtId="39" fontId="42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42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0" fontId="21" fillId="0" borderId="21" xfId="0" applyFont="1" applyBorder="1" applyAlignment="1">
      <alignment/>
    </xf>
    <xf numFmtId="0" fontId="40" fillId="35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2" fillId="0" borderId="33" xfId="0" applyFont="1" applyBorder="1" applyAlignment="1">
      <alignment wrapText="1"/>
    </xf>
    <xf numFmtId="0" fontId="0" fillId="0" borderId="34" xfId="0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tabSelected="1" zoomScalePageLayoutView="0" workbookViewId="0" topLeftCell="A28">
      <selection activeCell="D38" sqref="D38"/>
    </sheetView>
  </sheetViews>
  <sheetFormatPr defaultColWidth="9.140625" defaultRowHeight="15"/>
  <cols>
    <col min="1" max="1" width="7.8515625" style="13" customWidth="1"/>
    <col min="2" max="2" width="52.28125" style="1" customWidth="1"/>
    <col min="3" max="3" width="50.00390625" style="1" customWidth="1"/>
    <col min="4" max="4" width="16.00390625" style="40" customWidth="1"/>
    <col min="5" max="5" width="13.28125" style="1" bestFit="1" customWidth="1"/>
    <col min="6" max="6" width="9.140625" style="1" customWidth="1"/>
    <col min="7" max="7" width="13.28125" style="1" bestFit="1" customWidth="1"/>
    <col min="8" max="16384" width="9.140625" style="1" customWidth="1"/>
  </cols>
  <sheetData>
    <row r="1" ht="15">
      <c r="A1" s="1" t="s">
        <v>28</v>
      </c>
    </row>
    <row r="2" ht="15">
      <c r="A2" s="1" t="s">
        <v>26</v>
      </c>
    </row>
    <row r="3" ht="15">
      <c r="A3" s="1" t="s">
        <v>27</v>
      </c>
    </row>
    <row r="5" spans="2:4" ht="15.75" thickBot="1">
      <c r="B5" s="3"/>
      <c r="C5" s="3"/>
      <c r="D5" s="41"/>
    </row>
    <row r="6" spans="1:4" ht="15" customHeight="1">
      <c r="A6" s="58" t="s">
        <v>70</v>
      </c>
      <c r="B6" s="59"/>
      <c r="C6" s="59"/>
      <c r="D6" s="60"/>
    </row>
    <row r="7" spans="1:4" ht="24.75" customHeight="1" thickBot="1">
      <c r="A7" s="61"/>
      <c r="B7" s="62"/>
      <c r="C7" s="62"/>
      <c r="D7" s="63"/>
    </row>
    <row r="8" spans="2:4" ht="19.5" thickBot="1">
      <c r="B8" s="4"/>
      <c r="C8" s="5"/>
      <c r="D8" s="42"/>
    </row>
    <row r="9" spans="1:4" ht="60.75" thickBot="1">
      <c r="A9" s="14" t="s">
        <v>29</v>
      </c>
      <c r="B9" s="9" t="s">
        <v>30</v>
      </c>
      <c r="C9" s="6" t="s">
        <v>0</v>
      </c>
      <c r="D9" s="7" t="s">
        <v>71</v>
      </c>
    </row>
    <row r="10" spans="1:4" ht="27.75" customHeight="1">
      <c r="A10" s="12" t="s">
        <v>42</v>
      </c>
      <c r="B10" s="23" t="s">
        <v>56</v>
      </c>
      <c r="C10" s="26" t="s">
        <v>73</v>
      </c>
      <c r="D10" s="39">
        <v>9625</v>
      </c>
    </row>
    <row r="11" spans="1:4" ht="15">
      <c r="A11" s="11" t="s">
        <v>42</v>
      </c>
      <c r="B11" s="23" t="s">
        <v>43</v>
      </c>
      <c r="C11" s="24" t="s">
        <v>2</v>
      </c>
      <c r="D11" s="39">
        <v>300000</v>
      </c>
    </row>
    <row r="12" spans="1:4" ht="18" customHeight="1">
      <c r="A12" s="11" t="s">
        <v>42</v>
      </c>
      <c r="B12" s="23" t="s">
        <v>45</v>
      </c>
      <c r="C12" s="24" t="s">
        <v>44</v>
      </c>
      <c r="D12" s="39">
        <v>140000</v>
      </c>
    </row>
    <row r="13" spans="1:4" ht="15">
      <c r="A13" s="11" t="s">
        <v>42</v>
      </c>
      <c r="B13" s="23" t="s">
        <v>45</v>
      </c>
      <c r="C13" s="24" t="s">
        <v>3</v>
      </c>
      <c r="D13" s="39">
        <v>50000</v>
      </c>
    </row>
    <row r="14" spans="1:4" ht="15">
      <c r="A14" s="11" t="s">
        <v>42</v>
      </c>
      <c r="B14" s="23" t="s">
        <v>45</v>
      </c>
      <c r="C14" s="24" t="s">
        <v>4</v>
      </c>
      <c r="D14" s="39">
        <v>90000</v>
      </c>
    </row>
    <row r="15" spans="1:5" ht="15">
      <c r="A15" s="11" t="s">
        <v>42</v>
      </c>
      <c r="B15" s="23" t="s">
        <v>45</v>
      </c>
      <c r="C15" s="24" t="s">
        <v>5</v>
      </c>
      <c r="D15" s="39">
        <v>20000</v>
      </c>
      <c r="E15" s="56"/>
    </row>
    <row r="16" spans="1:4" ht="15">
      <c r="A16" s="11" t="s">
        <v>42</v>
      </c>
      <c r="B16" s="23" t="s">
        <v>45</v>
      </c>
      <c r="C16" s="24" t="s">
        <v>66</v>
      </c>
      <c r="D16" s="39">
        <v>5000</v>
      </c>
    </row>
    <row r="17" spans="1:4" ht="15">
      <c r="A17" s="11" t="s">
        <v>42</v>
      </c>
      <c r="B17" s="23" t="str">
        <f aca="true" t="shared" si="0" ref="B17:B22">B16</f>
        <v>TEKUĆE DONACIJE- UDRUGE U KULTURI</v>
      </c>
      <c r="C17" s="24" t="s">
        <v>6</v>
      </c>
      <c r="D17" s="39">
        <v>10000</v>
      </c>
    </row>
    <row r="18" spans="1:4" ht="15">
      <c r="A18" s="11" t="s">
        <v>42</v>
      </c>
      <c r="B18" s="23" t="str">
        <f t="shared" si="0"/>
        <v>TEKUĆE DONACIJE- UDRUGE U KULTURI</v>
      </c>
      <c r="C18" s="24" t="s">
        <v>47</v>
      </c>
      <c r="D18" s="39">
        <v>7500</v>
      </c>
    </row>
    <row r="19" spans="1:4" ht="15">
      <c r="A19" s="11" t="s">
        <v>42</v>
      </c>
      <c r="B19" s="23" t="str">
        <f t="shared" si="0"/>
        <v>TEKUĆE DONACIJE- UDRUGE U KULTURI</v>
      </c>
      <c r="C19" s="24" t="s">
        <v>19</v>
      </c>
      <c r="D19" s="39">
        <v>20000</v>
      </c>
    </row>
    <row r="20" spans="1:4" ht="15">
      <c r="A20" s="11" t="s">
        <v>42</v>
      </c>
      <c r="B20" s="23" t="str">
        <f t="shared" si="0"/>
        <v>TEKUĆE DONACIJE- UDRUGE U KULTURI</v>
      </c>
      <c r="C20" s="24" t="s">
        <v>20</v>
      </c>
      <c r="D20" s="39">
        <v>57500</v>
      </c>
    </row>
    <row r="21" spans="1:4" ht="15">
      <c r="A21" s="11" t="s">
        <v>42</v>
      </c>
      <c r="B21" s="23" t="str">
        <f t="shared" si="0"/>
        <v>TEKUĆE DONACIJE- UDRUGE U KULTURI</v>
      </c>
      <c r="C21" s="24" t="s">
        <v>25</v>
      </c>
      <c r="D21" s="39">
        <v>5500</v>
      </c>
    </row>
    <row r="22" spans="1:4" ht="15">
      <c r="A22" s="11" t="s">
        <v>42</v>
      </c>
      <c r="B22" s="23" t="str">
        <f t="shared" si="0"/>
        <v>TEKUĆE DONACIJE- UDRUGE U KULTURI</v>
      </c>
      <c r="C22" s="24" t="s">
        <v>80</v>
      </c>
      <c r="D22" s="39">
        <v>7500</v>
      </c>
    </row>
    <row r="23" spans="1:4" ht="15">
      <c r="A23" s="11" t="s">
        <v>42</v>
      </c>
      <c r="B23" s="23" t="str">
        <f>B22</f>
        <v>TEKUĆE DONACIJE- UDRUGE U KULTURI</v>
      </c>
      <c r="C23" s="24" t="s">
        <v>32</v>
      </c>
      <c r="D23" s="39">
        <v>5000</v>
      </c>
    </row>
    <row r="24" spans="1:5" ht="15">
      <c r="A24" s="11" t="s">
        <v>42</v>
      </c>
      <c r="B24" s="23" t="str">
        <f>B23</f>
        <v>TEKUĆE DONACIJE- UDRUGE U KULTURI</v>
      </c>
      <c r="C24" s="24" t="s">
        <v>81</v>
      </c>
      <c r="D24" s="39">
        <v>5000</v>
      </c>
      <c r="E24" s="8"/>
    </row>
    <row r="25" spans="1:4" ht="15">
      <c r="A25" s="11" t="s">
        <v>42</v>
      </c>
      <c r="B25" s="31" t="s">
        <v>38</v>
      </c>
      <c r="C25" s="26" t="s">
        <v>74</v>
      </c>
      <c r="D25" s="43">
        <v>2000000</v>
      </c>
    </row>
    <row r="26" spans="1:4" ht="29.25" customHeight="1">
      <c r="A26" s="11" t="s">
        <v>42</v>
      </c>
      <c r="B26" s="29" t="s">
        <v>72</v>
      </c>
      <c r="C26" s="32" t="s">
        <v>7</v>
      </c>
      <c r="D26" s="44">
        <v>204026</v>
      </c>
    </row>
    <row r="27" spans="1:4" ht="15">
      <c r="A27" s="11" t="s">
        <v>42</v>
      </c>
      <c r="B27" s="23" t="s">
        <v>1</v>
      </c>
      <c r="C27" s="24" t="s">
        <v>7</v>
      </c>
      <c r="D27" s="39">
        <v>259903</v>
      </c>
    </row>
    <row r="28" spans="1:4" ht="15">
      <c r="A28" s="11" t="s">
        <v>42</v>
      </c>
      <c r="B28" s="23" t="s">
        <v>31</v>
      </c>
      <c r="C28" s="24" t="s">
        <v>7</v>
      </c>
      <c r="D28" s="39">
        <v>50000</v>
      </c>
    </row>
    <row r="29" spans="1:4" ht="30">
      <c r="A29" s="11" t="s">
        <v>42</v>
      </c>
      <c r="B29" s="29" t="s">
        <v>37</v>
      </c>
      <c r="C29" s="24" t="s">
        <v>7</v>
      </c>
      <c r="D29" s="39">
        <v>375647</v>
      </c>
    </row>
    <row r="30" spans="1:4" ht="15">
      <c r="A30" s="18" t="s">
        <v>42</v>
      </c>
      <c r="B30" s="36" t="s">
        <v>49</v>
      </c>
      <c r="C30" s="33" t="s">
        <v>8</v>
      </c>
      <c r="D30" s="45">
        <v>30000</v>
      </c>
    </row>
    <row r="31" spans="1:4" ht="30">
      <c r="A31" s="18" t="s">
        <v>42</v>
      </c>
      <c r="B31" s="36" t="s">
        <v>48</v>
      </c>
      <c r="C31" s="33" t="s">
        <v>9</v>
      </c>
      <c r="D31" s="45">
        <v>160000</v>
      </c>
    </row>
    <row r="32" spans="1:4" ht="30">
      <c r="A32" s="18" t="s">
        <v>42</v>
      </c>
      <c r="B32" s="36" t="s">
        <v>48</v>
      </c>
      <c r="C32" s="33" t="s">
        <v>10</v>
      </c>
      <c r="D32" s="45">
        <v>20000</v>
      </c>
    </row>
    <row r="33" spans="1:4" ht="30">
      <c r="A33" s="18" t="s">
        <v>42</v>
      </c>
      <c r="B33" s="36" t="s">
        <v>48</v>
      </c>
      <c r="C33" s="33" t="s">
        <v>67</v>
      </c>
      <c r="D33" s="45">
        <v>10000</v>
      </c>
    </row>
    <row r="34" spans="1:4" ht="30">
      <c r="A34" s="18" t="s">
        <v>42</v>
      </c>
      <c r="B34" s="36" t="s">
        <v>48</v>
      </c>
      <c r="C34" s="33" t="s">
        <v>75</v>
      </c>
      <c r="D34" s="45">
        <v>2500</v>
      </c>
    </row>
    <row r="35" spans="1:4" ht="18.75" customHeight="1">
      <c r="A35" s="11" t="s">
        <v>42</v>
      </c>
      <c r="B35" s="29" t="s">
        <v>38</v>
      </c>
      <c r="C35" s="30" t="s">
        <v>50</v>
      </c>
      <c r="D35" s="39">
        <v>150000</v>
      </c>
    </row>
    <row r="36" spans="1:4" ht="31.5" customHeight="1">
      <c r="A36" s="11" t="s">
        <v>42</v>
      </c>
      <c r="B36" s="29" t="s">
        <v>51</v>
      </c>
      <c r="C36" s="26" t="s">
        <v>11</v>
      </c>
      <c r="D36" s="39">
        <v>30000</v>
      </c>
    </row>
    <row r="37" spans="1:4" ht="33" customHeight="1">
      <c r="A37" s="11" t="s">
        <v>42</v>
      </c>
      <c r="B37" s="29" t="s">
        <v>51</v>
      </c>
      <c r="C37" s="26" t="s">
        <v>53</v>
      </c>
      <c r="D37" s="39">
        <v>10000</v>
      </c>
    </row>
    <row r="38" spans="1:4" ht="33" customHeight="1">
      <c r="A38" s="11" t="s">
        <v>46</v>
      </c>
      <c r="B38" s="29" t="s">
        <v>51</v>
      </c>
      <c r="C38" s="26" t="s">
        <v>87</v>
      </c>
      <c r="D38" s="39">
        <v>5000</v>
      </c>
    </row>
    <row r="39" spans="1:4" ht="29.25" customHeight="1">
      <c r="A39" s="11" t="s">
        <v>42</v>
      </c>
      <c r="B39" s="29" t="s">
        <v>51</v>
      </c>
      <c r="C39" s="26" t="s">
        <v>12</v>
      </c>
      <c r="D39" s="39">
        <v>20000</v>
      </c>
    </row>
    <row r="40" spans="1:4" ht="27.75" customHeight="1">
      <c r="A40" s="11" t="s">
        <v>42</v>
      </c>
      <c r="B40" s="29" t="s">
        <v>51</v>
      </c>
      <c r="C40" s="26" t="s">
        <v>52</v>
      </c>
      <c r="D40" s="39">
        <v>15000</v>
      </c>
    </row>
    <row r="41" spans="1:4" ht="23.25" customHeight="1">
      <c r="A41" s="11" t="s">
        <v>42</v>
      </c>
      <c r="B41" s="23" t="s">
        <v>21</v>
      </c>
      <c r="C41" s="26" t="s">
        <v>22</v>
      </c>
      <c r="D41" s="39">
        <v>244597</v>
      </c>
    </row>
    <row r="42" spans="1:4" ht="29.25" customHeight="1">
      <c r="A42" s="11" t="s">
        <v>42</v>
      </c>
      <c r="B42" s="29" t="s">
        <v>39</v>
      </c>
      <c r="C42" s="26" t="s">
        <v>68</v>
      </c>
      <c r="D42" s="39">
        <v>5000</v>
      </c>
    </row>
    <row r="43" spans="1:5" ht="28.5" customHeight="1">
      <c r="A43" s="11" t="s">
        <v>42</v>
      </c>
      <c r="B43" s="29" t="s">
        <v>39</v>
      </c>
      <c r="C43" s="24" t="s">
        <v>23</v>
      </c>
      <c r="D43" s="39">
        <v>35000</v>
      </c>
      <c r="E43" s="8"/>
    </row>
    <row r="44" spans="1:4" ht="30" customHeight="1">
      <c r="A44" s="11" t="s">
        <v>42</v>
      </c>
      <c r="B44" s="29" t="s">
        <v>39</v>
      </c>
      <c r="C44" s="24" t="s">
        <v>13</v>
      </c>
      <c r="D44" s="39">
        <v>40000</v>
      </c>
    </row>
    <row r="45" spans="1:4" ht="30">
      <c r="A45" s="11" t="s">
        <v>42</v>
      </c>
      <c r="B45" s="29" t="s">
        <v>39</v>
      </c>
      <c r="C45" s="24" t="s">
        <v>64</v>
      </c>
      <c r="D45" s="39">
        <v>10000</v>
      </c>
    </row>
    <row r="46" spans="1:4" ht="15">
      <c r="A46" s="11" t="s">
        <v>42</v>
      </c>
      <c r="B46" s="57" t="s">
        <v>54</v>
      </c>
      <c r="C46" s="24" t="s">
        <v>33</v>
      </c>
      <c r="D46" s="39">
        <v>81000</v>
      </c>
    </row>
    <row r="47" spans="1:4" ht="15">
      <c r="A47" s="11" t="s">
        <v>42</v>
      </c>
      <c r="B47" s="23" t="s">
        <v>40</v>
      </c>
      <c r="C47" s="26" t="s">
        <v>24</v>
      </c>
      <c r="D47" s="39">
        <v>10000</v>
      </c>
    </row>
    <row r="48" spans="1:4" ht="27" customHeight="1">
      <c r="A48" s="11" t="s">
        <v>42</v>
      </c>
      <c r="B48" s="23" t="s">
        <v>55</v>
      </c>
      <c r="C48" s="26" t="s">
        <v>65</v>
      </c>
      <c r="D48" s="39">
        <v>28000</v>
      </c>
    </row>
    <row r="49" spans="1:4" ht="27" customHeight="1">
      <c r="A49" s="11" t="s">
        <v>42</v>
      </c>
      <c r="B49" s="23" t="s">
        <v>55</v>
      </c>
      <c r="C49" s="26" t="s">
        <v>69</v>
      </c>
      <c r="D49" s="39">
        <v>17000</v>
      </c>
    </row>
    <row r="50" spans="1:4" ht="27" customHeight="1">
      <c r="A50" s="11" t="s">
        <v>42</v>
      </c>
      <c r="B50" s="23" t="s">
        <v>55</v>
      </c>
      <c r="C50" s="26" t="s">
        <v>76</v>
      </c>
      <c r="D50" s="39">
        <v>2000</v>
      </c>
    </row>
    <row r="51" spans="1:4" ht="23.25" customHeight="1">
      <c r="A51" s="11" t="s">
        <v>42</v>
      </c>
      <c r="B51" s="23" t="s">
        <v>57</v>
      </c>
      <c r="C51" s="26" t="s">
        <v>41</v>
      </c>
      <c r="D51" s="39">
        <v>46256</v>
      </c>
    </row>
    <row r="52" spans="1:4" ht="21" customHeight="1" thickBot="1">
      <c r="A52" s="16" t="s">
        <v>42</v>
      </c>
      <c r="B52" s="27" t="s">
        <v>58</v>
      </c>
      <c r="C52" s="28" t="s">
        <v>59</v>
      </c>
      <c r="D52" s="46">
        <v>5000</v>
      </c>
    </row>
    <row r="53" spans="1:7" ht="23.25" customHeight="1" thickBot="1">
      <c r="A53" s="16"/>
      <c r="B53" s="19" t="s">
        <v>60</v>
      </c>
      <c r="C53" s="17"/>
      <c r="D53" s="53">
        <f>SUM(D10:D52)</f>
        <v>4598554</v>
      </c>
      <c r="G53" s="8"/>
    </row>
    <row r="54" spans="1:4" ht="20.25" customHeight="1">
      <c r="A54" s="12" t="s">
        <v>46</v>
      </c>
      <c r="B54" s="21" t="s">
        <v>18</v>
      </c>
      <c r="C54" s="22" t="s">
        <v>35</v>
      </c>
      <c r="D54" s="49">
        <v>18000</v>
      </c>
    </row>
    <row r="55" spans="1:4" ht="17.25" customHeight="1">
      <c r="A55" s="11" t="s">
        <v>46</v>
      </c>
      <c r="B55" s="23" t="s">
        <v>18</v>
      </c>
      <c r="C55" s="24" t="s">
        <v>14</v>
      </c>
      <c r="D55" s="50">
        <v>18000</v>
      </c>
    </row>
    <row r="56" spans="1:4" ht="15" customHeight="1">
      <c r="A56" s="11" t="s">
        <v>46</v>
      </c>
      <c r="B56" s="23" t="s">
        <v>18</v>
      </c>
      <c r="C56" s="24" t="s">
        <v>15</v>
      </c>
      <c r="D56" s="50">
        <v>37800</v>
      </c>
    </row>
    <row r="57" spans="1:5" ht="15">
      <c r="A57" s="11" t="s">
        <v>46</v>
      </c>
      <c r="B57" s="23" t="s">
        <v>18</v>
      </c>
      <c r="C57" s="24" t="s">
        <v>16</v>
      </c>
      <c r="D57" s="50">
        <v>126000</v>
      </c>
      <c r="E57" s="8"/>
    </row>
    <row r="58" spans="1:4" ht="15">
      <c r="A58" s="11" t="s">
        <v>46</v>
      </c>
      <c r="B58" s="23" t="s">
        <v>18</v>
      </c>
      <c r="C58" s="24" t="s">
        <v>17</v>
      </c>
      <c r="D58" s="50">
        <v>73800</v>
      </c>
    </row>
    <row r="59" spans="1:4" ht="15">
      <c r="A59" s="11" t="s">
        <v>46</v>
      </c>
      <c r="B59" s="23" t="s">
        <v>18</v>
      </c>
      <c r="C59" s="24" t="s">
        <v>34</v>
      </c>
      <c r="D59" s="50">
        <v>18000</v>
      </c>
    </row>
    <row r="60" spans="1:4" ht="15.75" thickBot="1">
      <c r="A60" s="11" t="s">
        <v>46</v>
      </c>
      <c r="B60" s="23" t="s">
        <v>18</v>
      </c>
      <c r="C60" s="25" t="s">
        <v>36</v>
      </c>
      <c r="D60" s="51">
        <v>18000</v>
      </c>
    </row>
    <row r="61" spans="1:4" ht="17.25" thickBot="1" thickTop="1">
      <c r="A61" s="15"/>
      <c r="B61" s="64" t="s">
        <v>61</v>
      </c>
      <c r="C61" s="65"/>
      <c r="D61" s="52">
        <f>SUM(D54:D60)</f>
        <v>309600</v>
      </c>
    </row>
    <row r="62" spans="1:5" ht="48.75" customHeight="1" thickTop="1">
      <c r="A62" s="11" t="s">
        <v>63</v>
      </c>
      <c r="B62" s="34" t="s">
        <v>77</v>
      </c>
      <c r="C62" s="35" t="s">
        <v>78</v>
      </c>
      <c r="D62" s="54">
        <v>2999999</v>
      </c>
      <c r="E62" s="8"/>
    </row>
    <row r="63" spans="1:5" ht="48.75" customHeight="1">
      <c r="A63" s="11" t="s">
        <v>63</v>
      </c>
      <c r="B63" s="34" t="s">
        <v>79</v>
      </c>
      <c r="C63" s="35" t="s">
        <v>78</v>
      </c>
      <c r="D63" s="54">
        <v>193268</v>
      </c>
      <c r="E63" s="8"/>
    </row>
    <row r="64" spans="1:5" ht="48.75" customHeight="1">
      <c r="A64" s="11" t="s">
        <v>63</v>
      </c>
      <c r="B64" s="34" t="s">
        <v>82</v>
      </c>
      <c r="C64" s="35" t="s">
        <v>83</v>
      </c>
      <c r="D64" s="54">
        <v>67796.86</v>
      </c>
      <c r="E64" s="8"/>
    </row>
    <row r="65" spans="1:5" ht="48.75" customHeight="1">
      <c r="A65" s="11" t="s">
        <v>63</v>
      </c>
      <c r="B65" s="34" t="s">
        <v>86</v>
      </c>
      <c r="C65" s="35" t="s">
        <v>83</v>
      </c>
      <c r="D65" s="54">
        <v>179451.71</v>
      </c>
      <c r="E65" s="8"/>
    </row>
    <row r="66" spans="1:5" ht="74.25" customHeight="1">
      <c r="A66" s="11" t="s">
        <v>63</v>
      </c>
      <c r="B66" s="34" t="s">
        <v>84</v>
      </c>
      <c r="C66" s="35" t="s">
        <v>83</v>
      </c>
      <c r="D66" s="54">
        <v>292940.53</v>
      </c>
      <c r="E66" s="8"/>
    </row>
    <row r="67" spans="1:5" ht="74.25" customHeight="1">
      <c r="A67" s="11" t="s">
        <v>63</v>
      </c>
      <c r="B67" s="34" t="s">
        <v>85</v>
      </c>
      <c r="C67" s="35" t="s">
        <v>83</v>
      </c>
      <c r="D67" s="54">
        <v>796092.48</v>
      </c>
      <c r="E67" s="8"/>
    </row>
    <row r="68" spans="1:4" ht="24" customHeight="1" thickBot="1">
      <c r="A68" s="20"/>
      <c r="B68" s="37" t="s">
        <v>62</v>
      </c>
      <c r="C68" s="38"/>
      <c r="D68" s="55">
        <f>D62+D63+D64+D65+D66+D67</f>
        <v>4529548.58</v>
      </c>
    </row>
    <row r="69" spans="2:4" ht="23.25" customHeight="1">
      <c r="B69" s="2"/>
      <c r="C69" s="2"/>
      <c r="D69" s="47"/>
    </row>
    <row r="70" spans="2:4" ht="21.75" customHeight="1">
      <c r="B70" s="2"/>
      <c r="C70" s="2"/>
      <c r="D70" s="47"/>
    </row>
    <row r="71" spans="2:4" ht="15">
      <c r="B71" s="2"/>
      <c r="C71" s="2"/>
      <c r="D71" s="47"/>
    </row>
    <row r="72" spans="2:4" ht="15">
      <c r="B72" s="2"/>
      <c r="C72" s="2"/>
      <c r="D72" s="47"/>
    </row>
    <row r="73" spans="2:4" ht="15">
      <c r="B73" s="2"/>
      <c r="C73" s="2"/>
      <c r="D73" s="47"/>
    </row>
    <row r="74" spans="2:4" ht="15">
      <c r="B74" s="2"/>
      <c r="C74" s="2"/>
      <c r="D74" s="47"/>
    </row>
    <row r="75" spans="2:4" ht="15">
      <c r="B75" s="2"/>
      <c r="C75" s="2"/>
      <c r="D75" s="47"/>
    </row>
    <row r="76" spans="2:4" ht="15">
      <c r="B76" s="2"/>
      <c r="C76" s="2"/>
      <c r="D76" s="47"/>
    </row>
    <row r="77" spans="2:4" ht="15">
      <c r="B77" s="2"/>
      <c r="C77" s="2"/>
      <c r="D77" s="47"/>
    </row>
    <row r="78" spans="2:4" ht="15">
      <c r="B78" s="2"/>
      <c r="C78" s="2"/>
      <c r="D78" s="47"/>
    </row>
    <row r="79" spans="2:4" ht="15">
      <c r="B79" s="2"/>
      <c r="C79" s="2"/>
      <c r="D79" s="47"/>
    </row>
    <row r="80" spans="2:4" ht="15">
      <c r="B80" s="2"/>
      <c r="C80" s="2"/>
      <c r="D80" s="47"/>
    </row>
    <row r="81" spans="2:4" ht="15">
      <c r="B81" s="2"/>
      <c r="C81" s="2"/>
      <c r="D81" s="47"/>
    </row>
    <row r="82" spans="2:4" ht="15">
      <c r="B82" s="2"/>
      <c r="C82" s="2"/>
      <c r="D82" s="47"/>
    </row>
    <row r="83" spans="2:4" ht="15">
      <c r="B83" s="2"/>
      <c r="C83" s="2"/>
      <c r="D83" s="47"/>
    </row>
    <row r="84" spans="2:4" ht="15">
      <c r="B84" s="2"/>
      <c r="C84" s="2"/>
      <c r="D84" s="47"/>
    </row>
    <row r="85" spans="2:4" ht="15">
      <c r="B85" s="2"/>
      <c r="C85" s="2"/>
      <c r="D85" s="47"/>
    </row>
    <row r="86" spans="2:4" ht="15">
      <c r="B86" s="2"/>
      <c r="C86" s="2"/>
      <c r="D86" s="47"/>
    </row>
    <row r="87" spans="2:4" ht="15">
      <c r="B87" s="2"/>
      <c r="C87" s="2"/>
      <c r="D87" s="47"/>
    </row>
    <row r="88" spans="2:4" ht="15">
      <c r="B88" s="2"/>
      <c r="C88" s="2"/>
      <c r="D88" s="47"/>
    </row>
    <row r="89" spans="2:4" ht="15">
      <c r="B89" s="2"/>
      <c r="C89" s="2"/>
      <c r="D89" s="47"/>
    </row>
    <row r="90" spans="2:4" ht="15">
      <c r="B90" s="2"/>
      <c r="C90" s="2"/>
      <c r="D90" s="47"/>
    </row>
    <row r="91" spans="2:4" ht="15">
      <c r="B91" s="2"/>
      <c r="C91" s="2"/>
      <c r="D91" s="47"/>
    </row>
    <row r="92" spans="2:4" ht="15">
      <c r="B92" s="2"/>
      <c r="C92" s="2"/>
      <c r="D92" s="47"/>
    </row>
    <row r="93" spans="2:4" ht="15">
      <c r="B93" s="2"/>
      <c r="C93" s="2"/>
      <c r="D93" s="47"/>
    </row>
    <row r="94" spans="2:4" ht="15">
      <c r="B94" s="2"/>
      <c r="C94" s="2"/>
      <c r="D94" s="47"/>
    </row>
    <row r="95" spans="2:4" ht="15">
      <c r="B95" s="2"/>
      <c r="C95" s="2"/>
      <c r="D95" s="47"/>
    </row>
    <row r="96" spans="2:4" ht="15">
      <c r="B96" s="2"/>
      <c r="C96" s="2"/>
      <c r="D96" s="47"/>
    </row>
    <row r="97" spans="2:4" ht="15">
      <c r="B97" s="2"/>
      <c r="C97" s="2"/>
      <c r="D97" s="47"/>
    </row>
    <row r="98" spans="2:4" ht="15">
      <c r="B98" s="2"/>
      <c r="C98" s="2"/>
      <c r="D98" s="47"/>
    </row>
    <row r="99" spans="2:4" ht="15">
      <c r="B99" s="2"/>
      <c r="C99" s="2"/>
      <c r="D99" s="47"/>
    </row>
    <row r="100" spans="2:4" ht="15">
      <c r="B100" s="2"/>
      <c r="C100" s="2"/>
      <c r="D100" s="47"/>
    </row>
    <row r="101" spans="2:4" ht="15">
      <c r="B101" s="2"/>
      <c r="C101" s="2"/>
      <c r="D101" s="47"/>
    </row>
    <row r="102" spans="2:4" ht="15">
      <c r="B102" s="2"/>
      <c r="C102" s="2"/>
      <c r="D102" s="47"/>
    </row>
    <row r="103" spans="2:4" ht="15">
      <c r="B103" s="2"/>
      <c r="C103" s="2"/>
      <c r="D103" s="47"/>
    </row>
    <row r="104" spans="2:4" ht="15">
      <c r="B104" s="2"/>
      <c r="C104" s="2"/>
      <c r="D104" s="47"/>
    </row>
    <row r="105" spans="2:4" ht="15">
      <c r="B105" s="2"/>
      <c r="C105" s="2"/>
      <c r="D105" s="48"/>
    </row>
    <row r="106" spans="2:4" ht="15">
      <c r="B106" s="2"/>
      <c r="C106" s="2"/>
      <c r="D106" s="48"/>
    </row>
    <row r="107" spans="2:4" ht="15">
      <c r="B107" s="2"/>
      <c r="C107" s="2"/>
      <c r="D107" s="48"/>
    </row>
    <row r="108" spans="2:4" ht="15">
      <c r="B108" s="2"/>
      <c r="C108" s="2"/>
      <c r="D108" s="48"/>
    </row>
    <row r="109" spans="2:4" ht="15">
      <c r="B109" s="2"/>
      <c r="C109" s="2"/>
      <c r="D109" s="48"/>
    </row>
    <row r="110" spans="2:4" ht="15">
      <c r="B110" s="2"/>
      <c r="C110" s="2"/>
      <c r="D110" s="48"/>
    </row>
    <row r="111" spans="2:4" ht="15">
      <c r="B111" s="2"/>
      <c r="C111" s="2"/>
      <c r="D111" s="48"/>
    </row>
    <row r="112" spans="2:4" ht="15">
      <c r="B112" s="2"/>
      <c r="C112" s="2"/>
      <c r="D112" s="48"/>
    </row>
    <row r="113" spans="2:4" ht="15">
      <c r="B113" s="2"/>
      <c r="C113" s="2"/>
      <c r="D113" s="48"/>
    </row>
    <row r="114" spans="2:4" ht="15">
      <c r="B114" s="2"/>
      <c r="C114" s="2"/>
      <c r="D114" s="48"/>
    </row>
    <row r="115" spans="2:4" ht="15">
      <c r="B115" s="2"/>
      <c r="C115" s="2"/>
      <c r="D115" s="48"/>
    </row>
    <row r="116" spans="2:4" ht="15">
      <c r="B116" s="2"/>
      <c r="C116" s="2"/>
      <c r="D116" s="48"/>
    </row>
    <row r="117" spans="2:4" ht="15">
      <c r="B117" s="2"/>
      <c r="C117" s="2"/>
      <c r="D117" s="48"/>
    </row>
    <row r="118" spans="2:4" ht="15">
      <c r="B118" s="2"/>
      <c r="C118" s="2"/>
      <c r="D118" s="48"/>
    </row>
    <row r="119" spans="2:4" ht="15">
      <c r="B119" s="2"/>
      <c r="C119" s="2"/>
      <c r="D119" s="48"/>
    </row>
    <row r="120" spans="2:4" ht="15">
      <c r="B120" s="2"/>
      <c r="C120" s="2"/>
      <c r="D120" s="48"/>
    </row>
    <row r="121" spans="2:4" ht="15">
      <c r="B121" s="2"/>
      <c r="C121" s="2"/>
      <c r="D121" s="48"/>
    </row>
    <row r="122" spans="2:4" ht="15">
      <c r="B122" s="2"/>
      <c r="C122" s="2"/>
      <c r="D122" s="48"/>
    </row>
    <row r="123" spans="2:4" ht="15">
      <c r="B123" s="2"/>
      <c r="C123" s="2"/>
      <c r="D123" s="48"/>
    </row>
    <row r="124" spans="2:4" ht="15">
      <c r="B124" s="2"/>
      <c r="C124" s="2"/>
      <c r="D124" s="48"/>
    </row>
    <row r="125" spans="2:4" ht="15">
      <c r="B125" s="2"/>
      <c r="C125" s="2"/>
      <c r="D125" s="48"/>
    </row>
    <row r="126" spans="2:4" ht="15">
      <c r="B126" s="2"/>
      <c r="C126" s="2"/>
      <c r="D126" s="48"/>
    </row>
    <row r="127" spans="2:4" ht="15">
      <c r="B127" s="2"/>
      <c r="C127" s="2"/>
      <c r="D127" s="48"/>
    </row>
    <row r="128" spans="2:4" ht="15">
      <c r="B128" s="2"/>
      <c r="C128" s="2"/>
      <c r="D128" s="48"/>
    </row>
    <row r="129" spans="2:4" ht="15">
      <c r="B129" s="2"/>
      <c r="C129" s="2"/>
      <c r="D129" s="48"/>
    </row>
    <row r="130" spans="2:4" ht="15">
      <c r="B130" s="2"/>
      <c r="C130" s="2"/>
      <c r="D130" s="48"/>
    </row>
    <row r="131" spans="2:4" ht="15">
      <c r="B131" s="2"/>
      <c r="C131" s="2"/>
      <c r="D131" s="48"/>
    </row>
    <row r="132" spans="2:4" ht="15">
      <c r="B132" s="2"/>
      <c r="C132" s="2"/>
      <c r="D132" s="48"/>
    </row>
    <row r="133" spans="2:4" ht="15">
      <c r="B133" s="2"/>
      <c r="C133" s="2"/>
      <c r="D133" s="48"/>
    </row>
    <row r="134" spans="2:4" ht="15">
      <c r="B134" s="2"/>
      <c r="C134" s="2"/>
      <c r="D134" s="48"/>
    </row>
    <row r="135" spans="2:4" ht="15">
      <c r="B135" s="2"/>
      <c r="C135" s="2"/>
      <c r="D135" s="48"/>
    </row>
    <row r="136" spans="2:4" ht="15">
      <c r="B136" s="2"/>
      <c r="C136" s="2"/>
      <c r="D136" s="48"/>
    </row>
    <row r="137" spans="2:4" ht="15">
      <c r="B137" s="2"/>
      <c r="C137" s="2"/>
      <c r="D137" s="48"/>
    </row>
    <row r="138" spans="2:4" ht="15">
      <c r="B138" s="2"/>
      <c r="C138" s="2"/>
      <c r="D138" s="48"/>
    </row>
    <row r="139" spans="2:4" ht="15">
      <c r="B139" s="2"/>
      <c r="C139" s="2"/>
      <c r="D139" s="48"/>
    </row>
    <row r="140" spans="2:4" ht="15">
      <c r="B140" s="2"/>
      <c r="C140" s="2"/>
      <c r="D140" s="48"/>
    </row>
    <row r="141" spans="2:4" ht="15">
      <c r="B141" s="2"/>
      <c r="C141" s="2"/>
      <c r="D141" s="48"/>
    </row>
    <row r="142" spans="2:4" ht="15">
      <c r="B142" s="2"/>
      <c r="C142" s="2"/>
      <c r="D142" s="48"/>
    </row>
    <row r="143" spans="2:4" ht="15">
      <c r="B143" s="2"/>
      <c r="C143" s="2"/>
      <c r="D143" s="48"/>
    </row>
    <row r="144" spans="2:4" ht="15">
      <c r="B144" s="2"/>
      <c r="C144" s="2"/>
      <c r="D144" s="48"/>
    </row>
    <row r="145" spans="2:4" ht="15">
      <c r="B145" s="2"/>
      <c r="C145" s="2"/>
      <c r="D145" s="48"/>
    </row>
    <row r="146" spans="2:4" ht="15">
      <c r="B146" s="2"/>
      <c r="C146" s="2"/>
      <c r="D146" s="48"/>
    </row>
    <row r="147" spans="2:4" ht="15">
      <c r="B147" s="2"/>
      <c r="C147" s="2"/>
      <c r="D147" s="48"/>
    </row>
    <row r="148" spans="2:4" ht="15">
      <c r="B148" s="2"/>
      <c r="C148" s="2"/>
      <c r="D148" s="48"/>
    </row>
    <row r="149" spans="2:4" ht="15">
      <c r="B149" s="2"/>
      <c r="C149" s="2"/>
      <c r="D149" s="48"/>
    </row>
    <row r="150" spans="2:4" ht="15">
      <c r="B150" s="2"/>
      <c r="C150" s="2"/>
      <c r="D150" s="48"/>
    </row>
    <row r="151" spans="2:4" ht="15">
      <c r="B151" s="2"/>
      <c r="C151" s="2"/>
      <c r="D151" s="48"/>
    </row>
    <row r="152" spans="2:4" ht="15">
      <c r="B152" s="2"/>
      <c r="C152" s="2"/>
      <c r="D152" s="48"/>
    </row>
    <row r="153" spans="2:4" ht="15">
      <c r="B153" s="2"/>
      <c r="C153" s="2"/>
      <c r="D153" s="48"/>
    </row>
    <row r="154" spans="2:4" ht="15">
      <c r="B154" s="2"/>
      <c r="C154" s="2"/>
      <c r="D154" s="48"/>
    </row>
    <row r="155" spans="2:4" ht="15">
      <c r="B155" s="2"/>
      <c r="C155" s="2"/>
      <c r="D155" s="48"/>
    </row>
    <row r="156" spans="2:4" ht="15">
      <c r="B156" s="2"/>
      <c r="C156" s="2"/>
      <c r="D156" s="48"/>
    </row>
    <row r="157" spans="2:4" ht="15">
      <c r="B157" s="2"/>
      <c r="C157" s="2"/>
      <c r="D157" s="48"/>
    </row>
    <row r="158" spans="2:4" ht="15">
      <c r="B158" s="2"/>
      <c r="C158" s="2"/>
      <c r="D158" s="48"/>
    </row>
    <row r="159" spans="2:4" ht="15">
      <c r="B159" s="2"/>
      <c r="C159" s="2"/>
      <c r="D159" s="48"/>
    </row>
    <row r="160" spans="2:4" ht="15">
      <c r="B160" s="2"/>
      <c r="C160" s="2"/>
      <c r="D160" s="48"/>
    </row>
    <row r="161" spans="2:4" ht="15">
      <c r="B161" s="2"/>
      <c r="C161" s="2"/>
      <c r="D161" s="48"/>
    </row>
    <row r="162" spans="2:4" ht="15">
      <c r="B162" s="2"/>
      <c r="C162" s="2"/>
      <c r="D162" s="48"/>
    </row>
    <row r="163" spans="2:4" ht="15">
      <c r="B163" s="2"/>
      <c r="C163" s="2"/>
      <c r="D163" s="48"/>
    </row>
    <row r="164" spans="2:4" ht="15">
      <c r="B164" s="2"/>
      <c r="C164" s="2"/>
      <c r="D164" s="48"/>
    </row>
    <row r="165" spans="2:4" ht="15">
      <c r="B165" s="2"/>
      <c r="C165" s="2"/>
      <c r="D165" s="48"/>
    </row>
    <row r="166" spans="2:4" ht="15">
      <c r="B166" s="2"/>
      <c r="C166" s="2"/>
      <c r="D166" s="48"/>
    </row>
    <row r="167" spans="2:4" ht="15">
      <c r="B167" s="2"/>
      <c r="C167" s="2"/>
      <c r="D167" s="48"/>
    </row>
    <row r="168" spans="2:4" ht="15">
      <c r="B168" s="2"/>
      <c r="C168" s="2"/>
      <c r="D168" s="48"/>
    </row>
    <row r="169" spans="2:4" ht="15">
      <c r="B169" s="2"/>
      <c r="C169" s="2"/>
      <c r="D169" s="48"/>
    </row>
    <row r="170" spans="2:4" ht="15">
      <c r="B170" s="2"/>
      <c r="C170" s="2"/>
      <c r="D170" s="48"/>
    </row>
    <row r="171" spans="2:4" ht="15">
      <c r="B171" s="2"/>
      <c r="C171" s="2"/>
      <c r="D171" s="48"/>
    </row>
    <row r="172" spans="2:4" ht="15">
      <c r="B172" s="2"/>
      <c r="C172" s="2"/>
      <c r="D172" s="48"/>
    </row>
    <row r="173" spans="2:4" ht="15">
      <c r="B173" s="2"/>
      <c r="C173" s="2"/>
      <c r="D173" s="48"/>
    </row>
    <row r="174" spans="2:4" ht="15">
      <c r="B174" s="2"/>
      <c r="C174" s="2"/>
      <c r="D174" s="48"/>
    </row>
    <row r="175" spans="2:4" ht="15">
      <c r="B175" s="2"/>
      <c r="C175" s="2"/>
      <c r="D175" s="48"/>
    </row>
    <row r="176" spans="2:4" ht="15">
      <c r="B176" s="2"/>
      <c r="C176" s="2"/>
      <c r="D176" s="48"/>
    </row>
    <row r="177" spans="2:4" ht="15">
      <c r="B177" s="2"/>
      <c r="C177" s="2"/>
      <c r="D177" s="48"/>
    </row>
    <row r="178" spans="2:4" ht="15">
      <c r="B178" s="2"/>
      <c r="C178" s="2"/>
      <c r="D178" s="48"/>
    </row>
    <row r="179" spans="2:4" ht="15">
      <c r="B179" s="2"/>
      <c r="C179" s="2"/>
      <c r="D179" s="48"/>
    </row>
    <row r="180" spans="2:4" ht="15">
      <c r="B180" s="2"/>
      <c r="C180" s="2"/>
      <c r="D180" s="48"/>
    </row>
    <row r="181" spans="2:4" ht="15">
      <c r="B181" s="2"/>
      <c r="C181" s="2"/>
      <c r="D181" s="48"/>
    </row>
    <row r="182" spans="2:4" ht="15">
      <c r="B182" s="2"/>
      <c r="C182" s="2"/>
      <c r="D182" s="48"/>
    </row>
    <row r="183" spans="2:4" ht="15">
      <c r="B183" s="2"/>
      <c r="C183" s="2"/>
      <c r="D183" s="48"/>
    </row>
    <row r="184" spans="2:4" ht="15">
      <c r="B184" s="2"/>
      <c r="C184" s="2"/>
      <c r="D184" s="48"/>
    </row>
    <row r="185" spans="2:4" ht="15">
      <c r="B185" s="2"/>
      <c r="C185" s="2"/>
      <c r="D185" s="48"/>
    </row>
    <row r="186" spans="2:4" ht="15">
      <c r="B186" s="2"/>
      <c r="C186" s="2"/>
      <c r="D186" s="48"/>
    </row>
    <row r="187" spans="2:4" ht="15">
      <c r="B187" s="2"/>
      <c r="C187" s="2"/>
      <c r="D187" s="48"/>
    </row>
    <row r="188" spans="2:4" ht="15">
      <c r="B188" s="2"/>
      <c r="C188" s="2"/>
      <c r="D188" s="48"/>
    </row>
    <row r="189" spans="2:4" ht="15">
      <c r="B189" s="2"/>
      <c r="C189" s="2"/>
      <c r="D189" s="48"/>
    </row>
    <row r="190" spans="2:4" ht="15">
      <c r="B190" s="2"/>
      <c r="C190" s="2"/>
      <c r="D190" s="48"/>
    </row>
    <row r="191" spans="2:4" ht="15">
      <c r="B191" s="2"/>
      <c r="C191" s="2"/>
      <c r="D191" s="48"/>
    </row>
    <row r="192" spans="2:4" ht="15">
      <c r="B192" s="2"/>
      <c r="C192" s="2"/>
      <c r="D192" s="48"/>
    </row>
    <row r="193" spans="2:4" ht="15">
      <c r="B193" s="2"/>
      <c r="C193" s="2"/>
      <c r="D193" s="48"/>
    </row>
    <row r="194" spans="2:4" ht="15">
      <c r="B194" s="2"/>
      <c r="C194" s="2"/>
      <c r="D194" s="48"/>
    </row>
    <row r="195" spans="2:4" ht="15">
      <c r="B195" s="2"/>
      <c r="C195" s="2"/>
      <c r="D195" s="48"/>
    </row>
    <row r="196" spans="2:4" ht="15">
      <c r="B196" s="2"/>
      <c r="C196" s="2"/>
      <c r="D196" s="48"/>
    </row>
    <row r="197" spans="2:4" ht="15">
      <c r="B197" s="2"/>
      <c r="C197" s="2"/>
      <c r="D197" s="48"/>
    </row>
    <row r="198" spans="2:4" ht="15">
      <c r="B198" s="2"/>
      <c r="C198" s="2"/>
      <c r="D198" s="48"/>
    </row>
    <row r="199" spans="2:4" ht="15">
      <c r="B199" s="2"/>
      <c r="C199" s="2"/>
      <c r="D199" s="48"/>
    </row>
    <row r="200" spans="2:4" ht="15">
      <c r="B200" s="2"/>
      <c r="C200" s="2"/>
      <c r="D200" s="48"/>
    </row>
    <row r="201" spans="2:4" ht="15">
      <c r="B201" s="2"/>
      <c r="C201" s="2"/>
      <c r="D201" s="48"/>
    </row>
    <row r="202" spans="2:4" ht="15">
      <c r="B202" s="2"/>
      <c r="C202" s="2"/>
      <c r="D202" s="48"/>
    </row>
    <row r="203" spans="2:4" ht="15">
      <c r="B203" s="2"/>
      <c r="C203" s="2"/>
      <c r="D203" s="48"/>
    </row>
    <row r="204" spans="2:4" ht="15">
      <c r="B204" s="2"/>
      <c r="C204" s="2"/>
      <c r="D204" s="48"/>
    </row>
    <row r="205" spans="2:4" ht="15">
      <c r="B205" s="2"/>
      <c r="C205" s="2"/>
      <c r="D205" s="48"/>
    </row>
    <row r="206" spans="2:4" ht="15">
      <c r="B206" s="2"/>
      <c r="C206" s="2"/>
      <c r="D206" s="48"/>
    </row>
    <row r="207" spans="2:4" ht="15">
      <c r="B207" s="2"/>
      <c r="C207" s="2"/>
      <c r="D207" s="48"/>
    </row>
    <row r="208" spans="2:4" ht="15">
      <c r="B208" s="2"/>
      <c r="C208" s="2"/>
      <c r="D208" s="48"/>
    </row>
    <row r="209" spans="2:4" ht="15">
      <c r="B209" s="2"/>
      <c r="C209" s="2"/>
      <c r="D209" s="48"/>
    </row>
    <row r="210" spans="2:4" ht="15">
      <c r="B210" s="2"/>
      <c r="C210" s="2"/>
      <c r="D210" s="48"/>
    </row>
    <row r="211" spans="2:4" ht="15">
      <c r="B211" s="2"/>
      <c r="C211" s="2"/>
      <c r="D211" s="48"/>
    </row>
    <row r="212" spans="2:4" ht="15">
      <c r="B212" s="2"/>
      <c r="C212" s="2"/>
      <c r="D212" s="48"/>
    </row>
    <row r="213" spans="2:4" ht="15">
      <c r="B213" s="2"/>
      <c r="C213" s="2"/>
      <c r="D213" s="48"/>
    </row>
    <row r="214" spans="2:4" ht="15">
      <c r="B214" s="2"/>
      <c r="C214" s="2"/>
      <c r="D214" s="48"/>
    </row>
    <row r="215" spans="2:4" ht="15">
      <c r="B215" s="2"/>
      <c r="C215" s="2"/>
      <c r="D215" s="48"/>
    </row>
    <row r="216" spans="2:4" ht="15">
      <c r="B216" s="2"/>
      <c r="C216" s="2"/>
      <c r="D216" s="48"/>
    </row>
    <row r="217" spans="2:4" ht="15">
      <c r="B217" s="2"/>
      <c r="C217" s="2"/>
      <c r="D217" s="48"/>
    </row>
    <row r="218" spans="2:4" ht="15">
      <c r="B218" s="2"/>
      <c r="C218" s="2"/>
      <c r="D218" s="48"/>
    </row>
    <row r="219" spans="2:4" ht="15">
      <c r="B219" s="2"/>
      <c r="C219" s="2"/>
      <c r="D219" s="48"/>
    </row>
    <row r="220" spans="2:4" ht="15">
      <c r="B220" s="2"/>
      <c r="C220" s="2"/>
      <c r="D220" s="48"/>
    </row>
    <row r="221" spans="2:4" ht="15">
      <c r="B221" s="2"/>
      <c r="C221" s="2"/>
      <c r="D221" s="48"/>
    </row>
    <row r="222" spans="2:4" ht="15">
      <c r="B222" s="2"/>
      <c r="C222" s="2"/>
      <c r="D222" s="48"/>
    </row>
    <row r="223" spans="2:4" ht="15">
      <c r="B223" s="2"/>
      <c r="C223" s="2"/>
      <c r="D223" s="48"/>
    </row>
    <row r="224" spans="2:4" ht="15">
      <c r="B224" s="2"/>
      <c r="C224" s="2"/>
      <c r="D224" s="48"/>
    </row>
    <row r="225" spans="2:4" ht="15">
      <c r="B225" s="2"/>
      <c r="C225" s="2"/>
      <c r="D225" s="48"/>
    </row>
    <row r="226" spans="2:4" ht="15">
      <c r="B226" s="2"/>
      <c r="C226" s="2"/>
      <c r="D226" s="48"/>
    </row>
    <row r="227" spans="2:4" ht="15">
      <c r="B227" s="2"/>
      <c r="C227" s="2"/>
      <c r="D227" s="48"/>
    </row>
    <row r="228" spans="2:4" ht="15">
      <c r="B228" s="2"/>
      <c r="C228" s="2"/>
      <c r="D228" s="48"/>
    </row>
    <row r="229" spans="2:4" ht="15">
      <c r="B229" s="2"/>
      <c r="C229" s="2"/>
      <c r="D229" s="48"/>
    </row>
    <row r="230" spans="2:4" ht="15">
      <c r="B230" s="2"/>
      <c r="C230" s="2"/>
      <c r="D230" s="48"/>
    </row>
    <row r="231" spans="2:4" ht="15">
      <c r="B231" s="2"/>
      <c r="C231" s="2"/>
      <c r="D231" s="48"/>
    </row>
    <row r="232" spans="2:4" ht="15">
      <c r="B232" s="2"/>
      <c r="C232" s="2"/>
      <c r="D232" s="48"/>
    </row>
  </sheetData>
  <sheetProtection/>
  <mergeCells count="2">
    <mergeCell ref="A6:D7"/>
    <mergeCell ref="B61:C6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140625" defaultRowHeight="15"/>
  <cols>
    <col min="1" max="1" width="9.140625" style="13" customWidth="1"/>
    <col min="2" max="3" width="9.140625" style="1" customWidth="1"/>
    <col min="4" max="4" width="9.140625" style="10" customWidth="1"/>
    <col min="5" max="16384" width="9.140625" style="1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Musinov</dc:creator>
  <cp:keywords/>
  <dc:description/>
  <cp:lastModifiedBy>Marina Geić</cp:lastModifiedBy>
  <cp:lastPrinted>2020-03-11T11:44:50Z</cp:lastPrinted>
  <dcterms:created xsi:type="dcterms:W3CDTF">2014-02-12T12:59:17Z</dcterms:created>
  <dcterms:modified xsi:type="dcterms:W3CDTF">2021-03-26T09:12:45Z</dcterms:modified>
  <cp:category/>
  <cp:version/>
  <cp:contentType/>
  <cp:contentStatus/>
</cp:coreProperties>
</file>